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 de NC" sheetId="2" state="visible" r:id="rId2"/>
    <sheet xmlns:r="http://schemas.openxmlformats.org/officeDocument/2006/relationships" name="Resumen" sheetId="3" state="visible" r:id="rId3"/>
  </sheets>
  <definedNames>
    <definedName name="_xlnm._FilterDatabase" localSheetId="1" hidden="1">'Registro de NC'!$A$4:$V$64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b val="1"/>
      <color rgb="001E3A8A"/>
      <sz val="16"/>
    </font>
    <font>
      <i val="1"/>
      <color rgb="00475569"/>
      <sz val="10"/>
    </font>
    <font>
      <name val="Calibri"/>
      <b val="1"/>
      <color rgb="00FFFFFF"/>
      <sz val="11"/>
    </font>
    <font>
      <b val="1"/>
    </font>
    <font>
      <b val="1"/>
      <color rgb="001E3A8A"/>
      <sz val="12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30" customHeight="1">
      <c r="B1" s="1" t="inlineStr">
        <is>
          <t>Plantilla de registro de no conformidades y acciones correctivas ISO 9001 — 2026</t>
        </is>
      </c>
    </row>
    <row r="2" ht="60" customHeight="1">
      <c r="B2" s="2" t="inlineStr">
        <is>
          <t>Registro de no conformidades (NC) y acciones correctivas (CAPA) para sistemas de gestión ISO 9001, 14001, 45001 y 27001. Recoge la información documentada que exige la cláusula 10.2.2: naturaleza de la NC, acción tomada y resultados, con responsable, plazo y verificación de eficacia.</t>
        </is>
      </c>
    </row>
    <row r="4">
      <c r="B4" s="3" t="inlineStr">
        <is>
          <t>Cómo usar la plantilla</t>
        </is>
      </c>
    </row>
    <row r="5" ht="30" customHeight="1">
      <c r="A5" s="4" t="n">
        <v>1</v>
      </c>
      <c r="B5" s="2" t="inlineStr">
        <is>
          <t>Abra una fila por cada no conformidad en cuanto se detecte, con su origen (auditoría, reclamación, proceso…) y la cláusula o requisito incumplido.</t>
        </is>
      </c>
    </row>
    <row r="6" ht="45" customHeight="1">
      <c r="A6" s="4" t="n">
        <v>2</v>
      </c>
      <c r="B6" s="2" t="inlineStr">
        <is>
          <t>Clasifique la gravedad: Menor (fallo puntual sin efecto en el sistema), Mayor (incumplimiento sistemático o ausencia de un requisito) o Crítica (afecta a la seguridad, a la legalidad o al cliente de forma grave). Los criterios exactos debe fijarlos su procedimiento.</t>
        </is>
      </c>
    </row>
    <row r="7" ht="30" customHeight="1">
      <c r="A7" s="4" t="n">
        <v>3</v>
      </c>
      <c r="B7" s="2" t="inlineStr">
        <is>
          <t>Registre la corrección inmediata (8.7: contener, segregar, reparar, informar al cliente) en la columna I. No es la acción correctiva.</t>
        </is>
      </c>
    </row>
    <row r="8" ht="30" customHeight="1">
      <c r="A8" s="4" t="n">
        <v>4</v>
      </c>
      <c r="B8" s="2" t="inlineStr">
        <is>
          <t>Analice la causa raíz con un método (5 porqués, Ishikawa, 8D) y escríbala en la columna K. «Error humano» no es una causa raíz: pregunte por qué fue posible el error.</t>
        </is>
      </c>
    </row>
    <row r="9" ht="30" customHeight="1">
      <c r="A9" s="4" t="n">
        <v>5</v>
      </c>
      <c r="B9" s="2" t="inlineStr">
        <is>
          <t>Defina la acción correctiva que elimina la causa, con responsable y fecha prevista (columnas L a N). Al implantarla, anote la fecha real.</t>
        </is>
      </c>
    </row>
    <row r="10" ht="30" customHeight="1">
      <c r="A10" s="4" t="n">
        <v>6</v>
      </c>
      <c r="B10" s="2" t="inlineStr">
        <is>
          <t>Verifique la eficacia pasado un tiempo razonable (columnas P a R) con una evidencia: nueva auditoría, indicador, muestreo. Si no fue eficaz, reabra la NC y vuelva al análisis de causa.</t>
        </is>
      </c>
    </row>
    <row r="11" ht="30" customHeight="1">
      <c r="A11" s="4" t="n">
        <v>7</v>
      </c>
      <c r="B11" s="2" t="inlineStr">
        <is>
          <t>Cierre solo cuando la verificación es eficaz, con aprobación de alguien distinto del responsable de la acción. La hoja Resumen alimenta la revisión por la dirección (9.3).</t>
        </is>
      </c>
    </row>
    <row r="13">
      <c r="B13" s="3" t="inlineStr">
        <is>
          <t>Referencias normativas (texto consolidado en el BOE / EUR-Lex)</t>
        </is>
      </c>
    </row>
    <row r="14" ht="60" customHeight="1">
      <c r="B14" s="2" t="inlineStr">
        <is>
          <t>• ISO 9001:2015: cláusula 8.7 (control de las salidas no conformes), cláusula 10.2 (no conformidad y acción correctiva: 10.2.1 reaccionar, evaluar la necesidad de acciones, implementar, revisar la eficacia, actualizar riesgos y oportunidades, cambiar el SGC; 10.2.2 información documentada), cláusula 9.3 (revisión por la dirección).</t>
        </is>
      </c>
    </row>
    <row r="15" ht="30" customHeight="1">
      <c r="B15" s="2" t="inlineStr">
        <is>
          <t>• ISO 14001:2015 cláusula 10.2; ISO 45001:2018 cláusula 10.2 (incidentes, no conformidades y acciones correctivas); ISO/IEC 27001:2022 cláusula 10.2.</t>
        </is>
      </c>
    </row>
    <row r="16" ht="30" customHeight="1">
      <c r="B16" s="2" t="inlineStr">
        <is>
          <t>• ISO 19011:2018 (directrices para la auditoría de los sistemas de gestión): clasificación y seguimiento de hallazgos.</t>
        </is>
      </c>
    </row>
    <row r="18">
      <c r="B18" s="3" t="inlineStr">
        <is>
          <t>Qué no hace esta plantilla</t>
        </is>
      </c>
    </row>
    <row r="19" ht="45" customHeight="1">
      <c r="B19" s="2" t="inlineStr">
        <is>
          <t>No impide cerrar una NC sin causa raíz ni sin verificación, no avisa de las fechas previstas vencidas, no adjunta las evidencias junto a cada registro y no guarda quién cambió cada celda. El módulo gratuito de no conformidades y acciones correctivas de Dokuflex sí: www.dokuflex.com/soluciones/no-conformidades-capa.html</t>
        </is>
      </c>
    </row>
    <row r="21" ht="45" customHeight="1">
      <c r="B21" s="5" t="inlineStr">
        <is>
          <t>Plantilla gratuita de Dokuflex (www.dokuflex.com/recursos/plantillas-cumplimiento.html). Modelo orientativo: no sustituye el asesoramiento de su asesor legal ni la normativa vigente. Versión 2026-10.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22" customWidth="1" min="3" max="3"/>
    <col width="16" customWidth="1" min="4" max="4"/>
    <col width="18" customWidth="1" min="5" max="5"/>
    <col width="44" customWidth="1" min="6" max="6"/>
    <col width="12" customWidth="1" min="7" max="7"/>
    <col width="26" customWidth="1" min="8" max="8"/>
    <col width="36" customWidth="1" min="9" max="9"/>
    <col width="18" customWidth="1" min="10" max="10"/>
    <col width="40" customWidth="1" min="11" max="11"/>
    <col width="44" customWidth="1" min="12" max="12"/>
    <col width="20" customWidth="1" min="13" max="13"/>
    <col width="14" customWidth="1" min="14" max="14"/>
    <col width="14" customWidth="1" min="15" max="15"/>
    <col width="14" customWidth="1" min="16" max="16"/>
    <col width="36" customWidth="1" min="17" max="17"/>
    <col width="14" customWidth="1" min="18" max="18"/>
    <col width="14" customWidth="1" min="19" max="19"/>
    <col width="20" customWidth="1" min="20" max="20"/>
    <col width="14" customWidth="1" min="21" max="21"/>
    <col width="20" customWidth="1" min="22" max="22"/>
  </cols>
  <sheetData>
    <row r="1" ht="28" customHeight="1">
      <c r="A1" s="1" t="inlineStr">
        <is>
          <t>Registro de no conformidades y acciones correctivas (ISO 9001:2015, cláusulas 8.7 y 10.2)</t>
        </is>
      </c>
    </row>
    <row r="2" ht="32" customHeight="1">
      <c r="A2" s="6" t="inlineStr">
        <is>
          <t>Una fila por no conformidad. Separe la corrección inmediata (8.7) de la acción correctiva que elimina la causa (10.2). No cierre sin verificar la eficacia.</t>
        </is>
      </c>
    </row>
    <row r="4" ht="60" customHeight="1">
      <c r="A4" s="7" t="inlineStr">
        <is>
          <t>Nº NC</t>
        </is>
      </c>
      <c r="B4" s="7" t="inlineStr">
        <is>
          <t>Fecha de detección</t>
        </is>
      </c>
      <c r="C4" s="7" t="inlineStr">
        <is>
          <t>Origen</t>
        </is>
      </c>
      <c r="D4" s="7" t="inlineStr">
        <is>
          <t>Norma / sistema</t>
        </is>
      </c>
      <c r="E4" s="7" t="inlineStr">
        <is>
          <t>Cláusula o requisito incumplido</t>
        </is>
      </c>
      <c r="F4" s="7" t="inlineStr">
        <is>
          <t>Descripción de la no conformidad</t>
        </is>
      </c>
      <c r="G4" s="7" t="inlineStr">
        <is>
          <t>Gravedad</t>
        </is>
      </c>
      <c r="H4" s="7" t="inlineStr">
        <is>
          <t>Producto / proceso afectado</t>
        </is>
      </c>
      <c r="I4" s="7" t="inlineStr">
        <is>
          <t>Corrección inmediata (cláusula 8.7)</t>
        </is>
      </c>
      <c r="J4" s="7" t="inlineStr">
        <is>
          <t>Método de análisis de la causa</t>
        </is>
      </c>
      <c r="K4" s="7" t="inlineStr">
        <is>
          <t>Causa raíz</t>
        </is>
      </c>
      <c r="L4" s="7" t="inlineStr">
        <is>
          <t>Acción correctiva</t>
        </is>
      </c>
      <c r="M4" s="7" t="inlineStr">
        <is>
          <t>Responsable</t>
        </is>
      </c>
      <c r="N4" s="7" t="inlineStr">
        <is>
          <t>Fecha prevista</t>
        </is>
      </c>
      <c r="O4" s="7" t="inlineStr">
        <is>
          <t>Fecha de implantación</t>
        </is>
      </c>
      <c r="P4" s="7" t="inlineStr">
        <is>
          <t>Verificación de eficacia: fecha</t>
        </is>
      </c>
      <c r="Q4" s="7" t="inlineStr">
        <is>
          <t>Verificación de eficacia: método / evidencia</t>
        </is>
      </c>
      <c r="R4" s="7" t="inlineStr">
        <is>
          <t>Resultado de la verificación</t>
        </is>
      </c>
      <c r="S4" s="7" t="inlineStr">
        <is>
          <t>¿Afecta a riesgos y oportunidades (6.1)?</t>
        </is>
      </c>
      <c r="T4" s="7" t="inlineStr">
        <is>
          <t>Estado</t>
        </is>
      </c>
      <c r="U4" s="7" t="inlineStr">
        <is>
          <t>Fecha de cierre</t>
        </is>
      </c>
      <c r="V4" s="7" t="inlineStr">
        <is>
          <t>Cierre aprobado por</t>
        </is>
      </c>
    </row>
    <row r="5">
      <c r="A5" s="8" t="inlineStr">
        <is>
          <t>NC-2026-001</t>
        </is>
      </c>
      <c r="B5" s="9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9" t="n"/>
      <c r="O5" s="9" t="n"/>
      <c r="P5" s="9" t="n"/>
      <c r="Q5" s="8" t="n"/>
      <c r="R5" s="8" t="n"/>
      <c r="S5" s="8" t="n"/>
      <c r="T5" s="8" t="n"/>
      <c r="U5" s="9" t="n"/>
      <c r="V5" s="8" t="n"/>
    </row>
    <row r="6">
      <c r="A6" s="8" t="inlineStr">
        <is>
          <t>NC-2026-002</t>
        </is>
      </c>
      <c r="B6" s="9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9" t="n"/>
      <c r="O6" s="9" t="n"/>
      <c r="P6" s="9" t="n"/>
      <c r="Q6" s="8" t="n"/>
      <c r="R6" s="8" t="n"/>
      <c r="S6" s="8" t="n"/>
      <c r="T6" s="8" t="n"/>
      <c r="U6" s="9" t="n"/>
      <c r="V6" s="8" t="n"/>
    </row>
    <row r="7">
      <c r="A7" s="8" t="inlineStr">
        <is>
          <t>NC-2026-003</t>
        </is>
      </c>
      <c r="B7" s="9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 t="n"/>
      <c r="O7" s="9" t="n"/>
      <c r="P7" s="9" t="n"/>
      <c r="Q7" s="8" t="n"/>
      <c r="R7" s="8" t="n"/>
      <c r="S7" s="8" t="n"/>
      <c r="T7" s="8" t="n"/>
      <c r="U7" s="9" t="n"/>
      <c r="V7" s="8" t="n"/>
    </row>
    <row r="8">
      <c r="A8" s="8" t="inlineStr">
        <is>
          <t>NC-2026-004</t>
        </is>
      </c>
      <c r="B8" s="9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 t="n"/>
      <c r="O8" s="9" t="n"/>
      <c r="P8" s="9" t="n"/>
      <c r="Q8" s="8" t="n"/>
      <c r="R8" s="8" t="n"/>
      <c r="S8" s="8" t="n"/>
      <c r="T8" s="8" t="n"/>
      <c r="U8" s="9" t="n"/>
      <c r="V8" s="8" t="n"/>
    </row>
    <row r="9">
      <c r="A9" s="8" t="inlineStr">
        <is>
          <t>NC-2026-005</t>
        </is>
      </c>
      <c r="B9" s="9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 t="n"/>
      <c r="O9" s="9" t="n"/>
      <c r="P9" s="9" t="n"/>
      <c r="Q9" s="8" t="n"/>
      <c r="R9" s="8" t="n"/>
      <c r="S9" s="8" t="n"/>
      <c r="T9" s="8" t="n"/>
      <c r="U9" s="9" t="n"/>
      <c r="V9" s="8" t="n"/>
    </row>
    <row r="10">
      <c r="A10" s="8" t="inlineStr">
        <is>
          <t>NC-2026-006</t>
        </is>
      </c>
      <c r="B10" s="9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 t="n"/>
      <c r="O10" s="9" t="n"/>
      <c r="P10" s="9" t="n"/>
      <c r="Q10" s="8" t="n"/>
      <c r="R10" s="8" t="n"/>
      <c r="S10" s="8" t="n"/>
      <c r="T10" s="8" t="n"/>
      <c r="U10" s="9" t="n"/>
      <c r="V10" s="8" t="n"/>
    </row>
    <row r="11">
      <c r="A11" s="8" t="inlineStr">
        <is>
          <t>NC-2026-007</t>
        </is>
      </c>
      <c r="B11" s="9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 t="n"/>
      <c r="O11" s="9" t="n"/>
      <c r="P11" s="9" t="n"/>
      <c r="Q11" s="8" t="n"/>
      <c r="R11" s="8" t="n"/>
      <c r="S11" s="8" t="n"/>
      <c r="T11" s="8" t="n"/>
      <c r="U11" s="9" t="n"/>
      <c r="V11" s="8" t="n"/>
    </row>
    <row r="12">
      <c r="A12" s="8" t="inlineStr">
        <is>
          <t>NC-2026-008</t>
        </is>
      </c>
      <c r="B12" s="9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 t="n"/>
      <c r="O12" s="9" t="n"/>
      <c r="P12" s="9" t="n"/>
      <c r="Q12" s="8" t="n"/>
      <c r="R12" s="8" t="n"/>
      <c r="S12" s="8" t="n"/>
      <c r="T12" s="8" t="n"/>
      <c r="U12" s="9" t="n"/>
      <c r="V12" s="8" t="n"/>
    </row>
    <row r="13">
      <c r="A13" s="8" t="inlineStr">
        <is>
          <t>NC-2026-009</t>
        </is>
      </c>
      <c r="B13" s="9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 t="n"/>
      <c r="O13" s="9" t="n"/>
      <c r="P13" s="9" t="n"/>
      <c r="Q13" s="8" t="n"/>
      <c r="R13" s="8" t="n"/>
      <c r="S13" s="8" t="n"/>
      <c r="T13" s="8" t="n"/>
      <c r="U13" s="9" t="n"/>
      <c r="V13" s="8" t="n"/>
    </row>
    <row r="14">
      <c r="A14" s="8" t="inlineStr">
        <is>
          <t>NC-2026-010</t>
        </is>
      </c>
      <c r="B14" s="9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 t="n"/>
      <c r="O14" s="9" t="n"/>
      <c r="P14" s="9" t="n"/>
      <c r="Q14" s="8" t="n"/>
      <c r="R14" s="8" t="n"/>
      <c r="S14" s="8" t="n"/>
      <c r="T14" s="8" t="n"/>
      <c r="U14" s="9" t="n"/>
      <c r="V14" s="8" t="n"/>
    </row>
    <row r="15">
      <c r="A15" s="8" t="inlineStr">
        <is>
          <t>NC-2026-011</t>
        </is>
      </c>
      <c r="B15" s="9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 t="n"/>
      <c r="O15" s="9" t="n"/>
      <c r="P15" s="9" t="n"/>
      <c r="Q15" s="8" t="n"/>
      <c r="R15" s="8" t="n"/>
      <c r="S15" s="8" t="n"/>
      <c r="T15" s="8" t="n"/>
      <c r="U15" s="9" t="n"/>
      <c r="V15" s="8" t="n"/>
    </row>
    <row r="16">
      <c r="A16" s="8" t="inlineStr">
        <is>
          <t>NC-2026-012</t>
        </is>
      </c>
      <c r="B16" s="9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 t="n"/>
      <c r="O16" s="9" t="n"/>
      <c r="P16" s="9" t="n"/>
      <c r="Q16" s="8" t="n"/>
      <c r="R16" s="8" t="n"/>
      <c r="S16" s="8" t="n"/>
      <c r="T16" s="8" t="n"/>
      <c r="U16" s="9" t="n"/>
      <c r="V16" s="8" t="n"/>
    </row>
    <row r="17">
      <c r="A17" s="8" t="inlineStr">
        <is>
          <t>NC-2026-013</t>
        </is>
      </c>
      <c r="B17" s="9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 t="n"/>
      <c r="O17" s="9" t="n"/>
      <c r="P17" s="9" t="n"/>
      <c r="Q17" s="8" t="n"/>
      <c r="R17" s="8" t="n"/>
      <c r="S17" s="8" t="n"/>
      <c r="T17" s="8" t="n"/>
      <c r="U17" s="9" t="n"/>
      <c r="V17" s="8" t="n"/>
    </row>
    <row r="18">
      <c r="A18" s="8" t="inlineStr">
        <is>
          <t>NC-2026-014</t>
        </is>
      </c>
      <c r="B18" s="9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 t="n"/>
      <c r="O18" s="9" t="n"/>
      <c r="P18" s="9" t="n"/>
      <c r="Q18" s="8" t="n"/>
      <c r="R18" s="8" t="n"/>
      <c r="S18" s="8" t="n"/>
      <c r="T18" s="8" t="n"/>
      <c r="U18" s="9" t="n"/>
      <c r="V18" s="8" t="n"/>
    </row>
    <row r="19">
      <c r="A19" s="8" t="inlineStr">
        <is>
          <t>NC-2026-015</t>
        </is>
      </c>
      <c r="B19" s="9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 t="n"/>
      <c r="O19" s="9" t="n"/>
      <c r="P19" s="9" t="n"/>
      <c r="Q19" s="8" t="n"/>
      <c r="R19" s="8" t="n"/>
      <c r="S19" s="8" t="n"/>
      <c r="T19" s="8" t="n"/>
      <c r="U19" s="9" t="n"/>
      <c r="V19" s="8" t="n"/>
    </row>
    <row r="20">
      <c r="A20" s="8" t="inlineStr">
        <is>
          <t>NC-2026-016</t>
        </is>
      </c>
      <c r="B20" s="9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 t="n"/>
      <c r="O20" s="9" t="n"/>
      <c r="P20" s="9" t="n"/>
      <c r="Q20" s="8" t="n"/>
      <c r="R20" s="8" t="n"/>
      <c r="S20" s="8" t="n"/>
      <c r="T20" s="8" t="n"/>
      <c r="U20" s="9" t="n"/>
      <c r="V20" s="8" t="n"/>
    </row>
    <row r="21">
      <c r="A21" s="8" t="inlineStr">
        <is>
          <t>NC-2026-017</t>
        </is>
      </c>
      <c r="B21" s="9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 t="n"/>
      <c r="O21" s="9" t="n"/>
      <c r="P21" s="9" t="n"/>
      <c r="Q21" s="8" t="n"/>
      <c r="R21" s="8" t="n"/>
      <c r="S21" s="8" t="n"/>
      <c r="T21" s="8" t="n"/>
      <c r="U21" s="9" t="n"/>
      <c r="V21" s="8" t="n"/>
    </row>
    <row r="22">
      <c r="A22" s="8" t="inlineStr">
        <is>
          <t>NC-2026-018</t>
        </is>
      </c>
      <c r="B22" s="9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 t="n"/>
      <c r="O22" s="9" t="n"/>
      <c r="P22" s="9" t="n"/>
      <c r="Q22" s="8" t="n"/>
      <c r="R22" s="8" t="n"/>
      <c r="S22" s="8" t="n"/>
      <c r="T22" s="8" t="n"/>
      <c r="U22" s="9" t="n"/>
      <c r="V22" s="8" t="n"/>
    </row>
    <row r="23">
      <c r="A23" s="8" t="inlineStr">
        <is>
          <t>NC-2026-019</t>
        </is>
      </c>
      <c r="B23" s="9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 t="n"/>
      <c r="O23" s="9" t="n"/>
      <c r="P23" s="9" t="n"/>
      <c r="Q23" s="8" t="n"/>
      <c r="R23" s="8" t="n"/>
      <c r="S23" s="8" t="n"/>
      <c r="T23" s="8" t="n"/>
      <c r="U23" s="9" t="n"/>
      <c r="V23" s="8" t="n"/>
    </row>
    <row r="24">
      <c r="A24" s="8" t="inlineStr">
        <is>
          <t>NC-2026-020</t>
        </is>
      </c>
      <c r="B24" s="9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 t="n"/>
      <c r="O24" s="9" t="n"/>
      <c r="P24" s="9" t="n"/>
      <c r="Q24" s="8" t="n"/>
      <c r="R24" s="8" t="n"/>
      <c r="S24" s="8" t="n"/>
      <c r="T24" s="8" t="n"/>
      <c r="U24" s="9" t="n"/>
      <c r="V24" s="8" t="n"/>
    </row>
    <row r="25">
      <c r="A25" s="8" t="inlineStr">
        <is>
          <t>NC-2026-021</t>
        </is>
      </c>
      <c r="B25" s="9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 t="n"/>
      <c r="O25" s="9" t="n"/>
      <c r="P25" s="9" t="n"/>
      <c r="Q25" s="8" t="n"/>
      <c r="R25" s="8" t="n"/>
      <c r="S25" s="8" t="n"/>
      <c r="T25" s="8" t="n"/>
      <c r="U25" s="9" t="n"/>
      <c r="V25" s="8" t="n"/>
    </row>
    <row r="26">
      <c r="A26" s="8" t="inlineStr">
        <is>
          <t>NC-2026-022</t>
        </is>
      </c>
      <c r="B26" s="9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 t="n"/>
      <c r="O26" s="9" t="n"/>
      <c r="P26" s="9" t="n"/>
      <c r="Q26" s="8" t="n"/>
      <c r="R26" s="8" t="n"/>
      <c r="S26" s="8" t="n"/>
      <c r="T26" s="8" t="n"/>
      <c r="U26" s="9" t="n"/>
      <c r="V26" s="8" t="n"/>
    </row>
    <row r="27">
      <c r="A27" s="8" t="inlineStr">
        <is>
          <t>NC-2026-023</t>
        </is>
      </c>
      <c r="B27" s="9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 t="n"/>
      <c r="O27" s="9" t="n"/>
      <c r="P27" s="9" t="n"/>
      <c r="Q27" s="8" t="n"/>
      <c r="R27" s="8" t="n"/>
      <c r="S27" s="8" t="n"/>
      <c r="T27" s="8" t="n"/>
      <c r="U27" s="9" t="n"/>
      <c r="V27" s="8" t="n"/>
    </row>
    <row r="28">
      <c r="A28" s="8" t="inlineStr">
        <is>
          <t>NC-2026-024</t>
        </is>
      </c>
      <c r="B28" s="9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 t="n"/>
      <c r="O28" s="9" t="n"/>
      <c r="P28" s="9" t="n"/>
      <c r="Q28" s="8" t="n"/>
      <c r="R28" s="8" t="n"/>
      <c r="S28" s="8" t="n"/>
      <c r="T28" s="8" t="n"/>
      <c r="U28" s="9" t="n"/>
      <c r="V28" s="8" t="n"/>
    </row>
    <row r="29">
      <c r="A29" s="8" t="inlineStr">
        <is>
          <t>NC-2026-025</t>
        </is>
      </c>
      <c r="B29" s="9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 t="n"/>
      <c r="O29" s="9" t="n"/>
      <c r="P29" s="9" t="n"/>
      <c r="Q29" s="8" t="n"/>
      <c r="R29" s="8" t="n"/>
      <c r="S29" s="8" t="n"/>
      <c r="T29" s="8" t="n"/>
      <c r="U29" s="9" t="n"/>
      <c r="V29" s="8" t="n"/>
    </row>
    <row r="30">
      <c r="A30" s="8" t="inlineStr">
        <is>
          <t>NC-2026-026</t>
        </is>
      </c>
      <c r="B30" s="9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 t="n"/>
      <c r="O30" s="9" t="n"/>
      <c r="P30" s="9" t="n"/>
      <c r="Q30" s="8" t="n"/>
      <c r="R30" s="8" t="n"/>
      <c r="S30" s="8" t="n"/>
      <c r="T30" s="8" t="n"/>
      <c r="U30" s="9" t="n"/>
      <c r="V30" s="8" t="n"/>
    </row>
    <row r="31">
      <c r="A31" s="8" t="inlineStr">
        <is>
          <t>NC-2026-027</t>
        </is>
      </c>
      <c r="B31" s="9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 t="n"/>
      <c r="O31" s="9" t="n"/>
      <c r="P31" s="9" t="n"/>
      <c r="Q31" s="8" t="n"/>
      <c r="R31" s="8" t="n"/>
      <c r="S31" s="8" t="n"/>
      <c r="T31" s="8" t="n"/>
      <c r="U31" s="9" t="n"/>
      <c r="V31" s="8" t="n"/>
    </row>
    <row r="32">
      <c r="A32" s="8" t="inlineStr">
        <is>
          <t>NC-2026-028</t>
        </is>
      </c>
      <c r="B32" s="9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9" t="n"/>
      <c r="O32" s="9" t="n"/>
      <c r="P32" s="9" t="n"/>
      <c r="Q32" s="8" t="n"/>
      <c r="R32" s="8" t="n"/>
      <c r="S32" s="8" t="n"/>
      <c r="T32" s="8" t="n"/>
      <c r="U32" s="9" t="n"/>
      <c r="V32" s="8" t="n"/>
    </row>
    <row r="33">
      <c r="A33" s="8" t="inlineStr">
        <is>
          <t>NC-2026-029</t>
        </is>
      </c>
      <c r="B33" s="9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9" t="n"/>
      <c r="O33" s="9" t="n"/>
      <c r="P33" s="9" t="n"/>
      <c r="Q33" s="8" t="n"/>
      <c r="R33" s="8" t="n"/>
      <c r="S33" s="8" t="n"/>
      <c r="T33" s="8" t="n"/>
      <c r="U33" s="9" t="n"/>
      <c r="V33" s="8" t="n"/>
    </row>
    <row r="34">
      <c r="A34" s="8" t="inlineStr">
        <is>
          <t>NC-2026-030</t>
        </is>
      </c>
      <c r="B34" s="9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9" t="n"/>
      <c r="O34" s="9" t="n"/>
      <c r="P34" s="9" t="n"/>
      <c r="Q34" s="8" t="n"/>
      <c r="R34" s="8" t="n"/>
      <c r="S34" s="8" t="n"/>
      <c r="T34" s="8" t="n"/>
      <c r="U34" s="9" t="n"/>
      <c r="V34" s="8" t="n"/>
    </row>
    <row r="35">
      <c r="A35" s="8" t="inlineStr">
        <is>
          <t>NC-2026-031</t>
        </is>
      </c>
      <c r="B35" s="9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9" t="n"/>
      <c r="O35" s="9" t="n"/>
      <c r="P35" s="9" t="n"/>
      <c r="Q35" s="8" t="n"/>
      <c r="R35" s="8" t="n"/>
      <c r="S35" s="8" t="n"/>
      <c r="T35" s="8" t="n"/>
      <c r="U35" s="9" t="n"/>
      <c r="V35" s="8" t="n"/>
    </row>
    <row r="36">
      <c r="A36" s="8" t="inlineStr">
        <is>
          <t>NC-2026-032</t>
        </is>
      </c>
      <c r="B36" s="9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9" t="n"/>
      <c r="O36" s="9" t="n"/>
      <c r="P36" s="9" t="n"/>
      <c r="Q36" s="8" t="n"/>
      <c r="R36" s="8" t="n"/>
      <c r="S36" s="8" t="n"/>
      <c r="T36" s="8" t="n"/>
      <c r="U36" s="9" t="n"/>
      <c r="V36" s="8" t="n"/>
    </row>
    <row r="37">
      <c r="A37" s="8" t="inlineStr">
        <is>
          <t>NC-2026-033</t>
        </is>
      </c>
      <c r="B37" s="9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9" t="n"/>
      <c r="O37" s="9" t="n"/>
      <c r="P37" s="9" t="n"/>
      <c r="Q37" s="8" t="n"/>
      <c r="R37" s="8" t="n"/>
      <c r="S37" s="8" t="n"/>
      <c r="T37" s="8" t="n"/>
      <c r="U37" s="9" t="n"/>
      <c r="V37" s="8" t="n"/>
    </row>
    <row r="38">
      <c r="A38" s="8" t="inlineStr">
        <is>
          <t>NC-2026-034</t>
        </is>
      </c>
      <c r="B38" s="9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9" t="n"/>
      <c r="O38" s="9" t="n"/>
      <c r="P38" s="9" t="n"/>
      <c r="Q38" s="8" t="n"/>
      <c r="R38" s="8" t="n"/>
      <c r="S38" s="8" t="n"/>
      <c r="T38" s="8" t="n"/>
      <c r="U38" s="9" t="n"/>
      <c r="V38" s="8" t="n"/>
    </row>
    <row r="39">
      <c r="A39" s="8" t="inlineStr">
        <is>
          <t>NC-2026-035</t>
        </is>
      </c>
      <c r="B39" s="9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9" t="n"/>
      <c r="O39" s="9" t="n"/>
      <c r="P39" s="9" t="n"/>
      <c r="Q39" s="8" t="n"/>
      <c r="R39" s="8" t="n"/>
      <c r="S39" s="8" t="n"/>
      <c r="T39" s="8" t="n"/>
      <c r="U39" s="9" t="n"/>
      <c r="V39" s="8" t="n"/>
    </row>
    <row r="40">
      <c r="A40" s="8" t="inlineStr">
        <is>
          <t>NC-2026-036</t>
        </is>
      </c>
      <c r="B40" s="9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9" t="n"/>
      <c r="O40" s="9" t="n"/>
      <c r="P40" s="9" t="n"/>
      <c r="Q40" s="8" t="n"/>
      <c r="R40" s="8" t="n"/>
      <c r="S40" s="8" t="n"/>
      <c r="T40" s="8" t="n"/>
      <c r="U40" s="9" t="n"/>
      <c r="V40" s="8" t="n"/>
    </row>
    <row r="41">
      <c r="A41" s="8" t="inlineStr">
        <is>
          <t>NC-2026-037</t>
        </is>
      </c>
      <c r="B41" s="9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9" t="n"/>
      <c r="O41" s="9" t="n"/>
      <c r="P41" s="9" t="n"/>
      <c r="Q41" s="8" t="n"/>
      <c r="R41" s="8" t="n"/>
      <c r="S41" s="8" t="n"/>
      <c r="T41" s="8" t="n"/>
      <c r="U41" s="9" t="n"/>
      <c r="V41" s="8" t="n"/>
    </row>
    <row r="42">
      <c r="A42" s="8" t="inlineStr">
        <is>
          <t>NC-2026-038</t>
        </is>
      </c>
      <c r="B42" s="9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9" t="n"/>
      <c r="O42" s="9" t="n"/>
      <c r="P42" s="9" t="n"/>
      <c r="Q42" s="8" t="n"/>
      <c r="R42" s="8" t="n"/>
      <c r="S42" s="8" t="n"/>
      <c r="T42" s="8" t="n"/>
      <c r="U42" s="9" t="n"/>
      <c r="V42" s="8" t="n"/>
    </row>
    <row r="43">
      <c r="A43" s="8" t="inlineStr">
        <is>
          <t>NC-2026-039</t>
        </is>
      </c>
      <c r="B43" s="9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9" t="n"/>
      <c r="O43" s="9" t="n"/>
      <c r="P43" s="9" t="n"/>
      <c r="Q43" s="8" t="n"/>
      <c r="R43" s="8" t="n"/>
      <c r="S43" s="8" t="n"/>
      <c r="T43" s="8" t="n"/>
      <c r="U43" s="9" t="n"/>
      <c r="V43" s="8" t="n"/>
    </row>
    <row r="44">
      <c r="A44" s="8" t="inlineStr">
        <is>
          <t>NC-2026-040</t>
        </is>
      </c>
      <c r="B44" s="9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9" t="n"/>
      <c r="O44" s="9" t="n"/>
      <c r="P44" s="9" t="n"/>
      <c r="Q44" s="8" t="n"/>
      <c r="R44" s="8" t="n"/>
      <c r="S44" s="8" t="n"/>
      <c r="T44" s="8" t="n"/>
      <c r="U44" s="9" t="n"/>
      <c r="V44" s="8" t="n"/>
    </row>
    <row r="45">
      <c r="A45" s="8" t="inlineStr">
        <is>
          <t>NC-2026-041</t>
        </is>
      </c>
      <c r="B45" s="9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9" t="n"/>
      <c r="O45" s="9" t="n"/>
      <c r="P45" s="9" t="n"/>
      <c r="Q45" s="8" t="n"/>
      <c r="R45" s="8" t="n"/>
      <c r="S45" s="8" t="n"/>
      <c r="T45" s="8" t="n"/>
      <c r="U45" s="9" t="n"/>
      <c r="V45" s="8" t="n"/>
    </row>
    <row r="46">
      <c r="A46" s="8" t="inlineStr">
        <is>
          <t>NC-2026-042</t>
        </is>
      </c>
      <c r="B46" s="9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9" t="n"/>
      <c r="O46" s="9" t="n"/>
      <c r="P46" s="9" t="n"/>
      <c r="Q46" s="8" t="n"/>
      <c r="R46" s="8" t="n"/>
      <c r="S46" s="8" t="n"/>
      <c r="T46" s="8" t="n"/>
      <c r="U46" s="9" t="n"/>
      <c r="V46" s="8" t="n"/>
    </row>
    <row r="47">
      <c r="A47" s="8" t="inlineStr">
        <is>
          <t>NC-2026-043</t>
        </is>
      </c>
      <c r="B47" s="9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9" t="n"/>
      <c r="O47" s="9" t="n"/>
      <c r="P47" s="9" t="n"/>
      <c r="Q47" s="8" t="n"/>
      <c r="R47" s="8" t="n"/>
      <c r="S47" s="8" t="n"/>
      <c r="T47" s="8" t="n"/>
      <c r="U47" s="9" t="n"/>
      <c r="V47" s="8" t="n"/>
    </row>
    <row r="48">
      <c r="A48" s="8" t="inlineStr">
        <is>
          <t>NC-2026-044</t>
        </is>
      </c>
      <c r="B48" s="9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9" t="n"/>
      <c r="O48" s="9" t="n"/>
      <c r="P48" s="9" t="n"/>
      <c r="Q48" s="8" t="n"/>
      <c r="R48" s="8" t="n"/>
      <c r="S48" s="8" t="n"/>
      <c r="T48" s="8" t="n"/>
      <c r="U48" s="9" t="n"/>
      <c r="V48" s="8" t="n"/>
    </row>
    <row r="49">
      <c r="A49" s="8" t="inlineStr">
        <is>
          <t>NC-2026-045</t>
        </is>
      </c>
      <c r="B49" s="9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9" t="n"/>
      <c r="O49" s="9" t="n"/>
      <c r="P49" s="9" t="n"/>
      <c r="Q49" s="8" t="n"/>
      <c r="R49" s="8" t="n"/>
      <c r="S49" s="8" t="n"/>
      <c r="T49" s="8" t="n"/>
      <c r="U49" s="9" t="n"/>
      <c r="V49" s="8" t="n"/>
    </row>
    <row r="50">
      <c r="A50" s="8" t="inlineStr">
        <is>
          <t>NC-2026-046</t>
        </is>
      </c>
      <c r="B50" s="9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9" t="n"/>
      <c r="O50" s="9" t="n"/>
      <c r="P50" s="9" t="n"/>
      <c r="Q50" s="8" t="n"/>
      <c r="R50" s="8" t="n"/>
      <c r="S50" s="8" t="n"/>
      <c r="T50" s="8" t="n"/>
      <c r="U50" s="9" t="n"/>
      <c r="V50" s="8" t="n"/>
    </row>
    <row r="51">
      <c r="A51" s="8" t="inlineStr">
        <is>
          <t>NC-2026-047</t>
        </is>
      </c>
      <c r="B51" s="9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9" t="n"/>
      <c r="O51" s="9" t="n"/>
      <c r="P51" s="9" t="n"/>
      <c r="Q51" s="8" t="n"/>
      <c r="R51" s="8" t="n"/>
      <c r="S51" s="8" t="n"/>
      <c r="T51" s="8" t="n"/>
      <c r="U51" s="9" t="n"/>
      <c r="V51" s="8" t="n"/>
    </row>
    <row r="52">
      <c r="A52" s="8" t="inlineStr">
        <is>
          <t>NC-2026-048</t>
        </is>
      </c>
      <c r="B52" s="9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9" t="n"/>
      <c r="O52" s="9" t="n"/>
      <c r="P52" s="9" t="n"/>
      <c r="Q52" s="8" t="n"/>
      <c r="R52" s="8" t="n"/>
      <c r="S52" s="8" t="n"/>
      <c r="T52" s="8" t="n"/>
      <c r="U52" s="9" t="n"/>
      <c r="V52" s="8" t="n"/>
    </row>
    <row r="53">
      <c r="A53" s="8" t="inlineStr">
        <is>
          <t>NC-2026-049</t>
        </is>
      </c>
      <c r="B53" s="9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9" t="n"/>
      <c r="O53" s="9" t="n"/>
      <c r="P53" s="9" t="n"/>
      <c r="Q53" s="8" t="n"/>
      <c r="R53" s="8" t="n"/>
      <c r="S53" s="8" t="n"/>
      <c r="T53" s="8" t="n"/>
      <c r="U53" s="9" t="n"/>
      <c r="V53" s="8" t="n"/>
    </row>
    <row r="54">
      <c r="A54" s="8" t="inlineStr">
        <is>
          <t>NC-2026-050</t>
        </is>
      </c>
      <c r="B54" s="9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9" t="n"/>
      <c r="O54" s="9" t="n"/>
      <c r="P54" s="9" t="n"/>
      <c r="Q54" s="8" t="n"/>
      <c r="R54" s="8" t="n"/>
      <c r="S54" s="8" t="n"/>
      <c r="T54" s="8" t="n"/>
      <c r="U54" s="9" t="n"/>
      <c r="V54" s="8" t="n"/>
    </row>
    <row r="55">
      <c r="A55" s="8" t="inlineStr">
        <is>
          <t>NC-2026-051</t>
        </is>
      </c>
      <c r="B55" s="9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9" t="n"/>
      <c r="O55" s="9" t="n"/>
      <c r="P55" s="9" t="n"/>
      <c r="Q55" s="8" t="n"/>
      <c r="R55" s="8" t="n"/>
      <c r="S55" s="8" t="n"/>
      <c r="T55" s="8" t="n"/>
      <c r="U55" s="9" t="n"/>
      <c r="V55" s="8" t="n"/>
    </row>
    <row r="56">
      <c r="A56" s="8" t="inlineStr">
        <is>
          <t>NC-2026-052</t>
        </is>
      </c>
      <c r="B56" s="9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9" t="n"/>
      <c r="O56" s="9" t="n"/>
      <c r="P56" s="9" t="n"/>
      <c r="Q56" s="8" t="n"/>
      <c r="R56" s="8" t="n"/>
      <c r="S56" s="8" t="n"/>
      <c r="T56" s="8" t="n"/>
      <c r="U56" s="9" t="n"/>
      <c r="V56" s="8" t="n"/>
    </row>
    <row r="57">
      <c r="A57" s="8" t="inlineStr">
        <is>
          <t>NC-2026-053</t>
        </is>
      </c>
      <c r="B57" s="9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9" t="n"/>
      <c r="O57" s="9" t="n"/>
      <c r="P57" s="9" t="n"/>
      <c r="Q57" s="8" t="n"/>
      <c r="R57" s="8" t="n"/>
      <c r="S57" s="8" t="n"/>
      <c r="T57" s="8" t="n"/>
      <c r="U57" s="9" t="n"/>
      <c r="V57" s="8" t="n"/>
    </row>
    <row r="58">
      <c r="A58" s="8" t="inlineStr">
        <is>
          <t>NC-2026-054</t>
        </is>
      </c>
      <c r="B58" s="9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9" t="n"/>
      <c r="O58" s="9" t="n"/>
      <c r="P58" s="9" t="n"/>
      <c r="Q58" s="8" t="n"/>
      <c r="R58" s="8" t="n"/>
      <c r="S58" s="8" t="n"/>
      <c r="T58" s="8" t="n"/>
      <c r="U58" s="9" t="n"/>
      <c r="V58" s="8" t="n"/>
    </row>
    <row r="59">
      <c r="A59" s="8" t="inlineStr">
        <is>
          <t>NC-2026-055</t>
        </is>
      </c>
      <c r="B59" s="9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9" t="n"/>
      <c r="O59" s="9" t="n"/>
      <c r="P59" s="9" t="n"/>
      <c r="Q59" s="8" t="n"/>
      <c r="R59" s="8" t="n"/>
      <c r="S59" s="8" t="n"/>
      <c r="T59" s="8" t="n"/>
      <c r="U59" s="9" t="n"/>
      <c r="V59" s="8" t="n"/>
    </row>
    <row r="60">
      <c r="A60" s="8" t="inlineStr">
        <is>
          <t>NC-2026-056</t>
        </is>
      </c>
      <c r="B60" s="9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9" t="n"/>
      <c r="O60" s="9" t="n"/>
      <c r="P60" s="9" t="n"/>
      <c r="Q60" s="8" t="n"/>
      <c r="R60" s="8" t="n"/>
      <c r="S60" s="8" t="n"/>
      <c r="T60" s="8" t="n"/>
      <c r="U60" s="9" t="n"/>
      <c r="V60" s="8" t="n"/>
    </row>
    <row r="61">
      <c r="A61" s="8" t="inlineStr">
        <is>
          <t>NC-2026-057</t>
        </is>
      </c>
      <c r="B61" s="9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9" t="n"/>
      <c r="O61" s="9" t="n"/>
      <c r="P61" s="9" t="n"/>
      <c r="Q61" s="8" t="n"/>
      <c r="R61" s="8" t="n"/>
      <c r="S61" s="8" t="n"/>
      <c r="T61" s="8" t="n"/>
      <c r="U61" s="9" t="n"/>
      <c r="V61" s="8" t="n"/>
    </row>
    <row r="62">
      <c r="A62" s="8" t="inlineStr">
        <is>
          <t>NC-2026-058</t>
        </is>
      </c>
      <c r="B62" s="9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9" t="n"/>
      <c r="O62" s="9" t="n"/>
      <c r="P62" s="9" t="n"/>
      <c r="Q62" s="8" t="n"/>
      <c r="R62" s="8" t="n"/>
      <c r="S62" s="8" t="n"/>
      <c r="T62" s="8" t="n"/>
      <c r="U62" s="9" t="n"/>
      <c r="V62" s="8" t="n"/>
    </row>
    <row r="63">
      <c r="A63" s="8" t="inlineStr">
        <is>
          <t>NC-2026-059</t>
        </is>
      </c>
      <c r="B63" s="9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9" t="n"/>
      <c r="O63" s="9" t="n"/>
      <c r="P63" s="9" t="n"/>
      <c r="Q63" s="8" t="n"/>
      <c r="R63" s="8" t="n"/>
      <c r="S63" s="8" t="n"/>
      <c r="T63" s="8" t="n"/>
      <c r="U63" s="9" t="n"/>
      <c r="V63" s="8" t="n"/>
    </row>
    <row r="64">
      <c r="A64" s="8" t="inlineStr">
        <is>
          <t>NC-2026-060</t>
        </is>
      </c>
      <c r="B64" s="9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9" t="n"/>
      <c r="O64" s="9" t="n"/>
      <c r="P64" s="9" t="n"/>
      <c r="Q64" s="8" t="n"/>
      <c r="R64" s="8" t="n"/>
      <c r="S64" s="8" t="n"/>
      <c r="T64" s="8" t="n"/>
      <c r="U64" s="9" t="n"/>
      <c r="V64" s="8" t="n"/>
    </row>
  </sheetData>
  <autoFilter ref="A4:V64"/>
  <mergeCells count="2">
    <mergeCell ref="A2:L2"/>
    <mergeCell ref="A1:L1"/>
  </mergeCells>
  <dataValidations count="7">
    <dataValidation sqref="C5:C64" showDropDown="0" showInputMessage="0" showErrorMessage="0" allowBlank="1" errorTitle="Valor no válido" error="Elija un valor de la lista." type="list">
      <formula1>"Auditoría interna,Auditoría de certificación,Reclamación de cliente,Inspección en proceso / producto,Proveedor,Incidente / accidente,Revisión por la dirección,Otro"</formula1>
    </dataValidation>
    <dataValidation sqref="D5:D64" showDropDown="0" showInputMessage="0" showErrorMessage="0" allowBlank="1" errorTitle="Valor no válido" error="Elija un valor de la lista." type="list">
      <formula1>"ISO 9001 (calidad),ISO 14001 (ambiental),ISO 45001 (seguridad y salud),ISO 27001 (seguridad de la información),ISO 22000 / IFS / BRC,Varios"</formula1>
    </dataValidation>
    <dataValidation sqref="G5:G64" showDropDown="0" showInputMessage="0" showErrorMessage="0" allowBlank="1" errorTitle="Valor no válido" error="Elija un valor de la lista." type="list">
      <formula1>"Menor,Mayor,Crítica"</formula1>
    </dataValidation>
    <dataValidation sqref="J5:J64" showDropDown="0" showInputMessage="0" showErrorMessage="0" allowBlank="1" errorTitle="Valor no válido" error="Elija un valor de la lista." type="list">
      <formula1>"5 porqués,Ishikawa (espina de pez),8D,Análisis de Pareto,Otro"</formula1>
    </dataValidation>
    <dataValidation sqref="R5:R64" showDropDown="0" showInputMessage="0" showErrorMessage="0" allowBlank="1" errorTitle="Valor no válido" error="Elija un valor de la lista." type="list">
      <formula1>"Eficaz,No eficaz (reabrir),Pendiente"</formula1>
    </dataValidation>
    <dataValidation sqref="S5:S64" showDropDown="0" showInputMessage="0" showErrorMessage="0" allowBlank="1" errorTitle="Valor no válido" error="Elija un valor de la lista." type="list">
      <formula1>"Sí,No"</formula1>
    </dataValidation>
    <dataValidation sqref="T5:T64" showDropDown="0" showInputMessage="0" showErrorMessage="0" allowBlank="1" errorTitle="Valor no válido" error="Elija un valor de la lista." type="list">
      <formula1>"Abierta,En análisis de causa,Acción en curso,Pendiente de verificación,Cerrada,Reabierta"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</cols>
  <sheetData>
    <row r="1" ht="28" customHeight="1">
      <c r="A1" s="1" t="inlineStr">
        <is>
          <t>Resumen para la revisión por la dirección (9.3)</t>
        </is>
      </c>
    </row>
    <row r="2" ht="32" customHeight="1">
      <c r="A2" s="6" t="inlineStr">
        <is>
          <t>Se calcula solo a partir de la hoja Registro de NC.</t>
        </is>
      </c>
    </row>
    <row r="4" ht="22" customHeight="1">
      <c r="A4" s="7" t="inlineStr">
        <is>
          <t>Indicador</t>
        </is>
      </c>
      <c r="B4" s="7" t="inlineStr">
        <is>
          <t>Valor</t>
        </is>
      </c>
    </row>
    <row r="5">
      <c r="A5" s="10" t="inlineStr">
        <is>
          <t>No conformidades registradas</t>
        </is>
      </c>
      <c r="B5" s="11">
        <f>COUNTA('Registro de NC'!F5:F64)</f>
        <v/>
      </c>
    </row>
    <row r="6">
      <c r="A6" s="10" t="inlineStr">
        <is>
          <t>Menores</t>
        </is>
      </c>
      <c r="B6" s="11">
        <f>COUNTIF('Registro de NC'!G5:G64,"Menor")</f>
        <v/>
      </c>
    </row>
    <row r="7">
      <c r="A7" s="10" t="inlineStr">
        <is>
          <t>Mayores</t>
        </is>
      </c>
      <c r="B7" s="11">
        <f>COUNTIF('Registro de NC'!G5:G64,"Mayor")</f>
        <v/>
      </c>
    </row>
    <row r="8">
      <c r="A8" s="10" t="inlineStr">
        <is>
          <t>Críticas</t>
        </is>
      </c>
      <c r="B8" s="11">
        <f>COUNTIF('Registro de NC'!G5:G64,"Crítica")</f>
        <v/>
      </c>
    </row>
    <row r="9">
      <c r="A9" s="10" t="inlineStr">
        <is>
          <t>Abiertas (no cerradas)</t>
        </is>
      </c>
      <c r="B9" s="11">
        <f>COUNTA('Registro de NC'!F5:F64)-COUNTIF('Registro de NC'!T5:T64,"Cerrada")</f>
        <v/>
      </c>
    </row>
    <row r="10">
      <c r="A10" s="10" t="inlineStr">
        <is>
          <t>Pendientes de verificación de eficacia</t>
        </is>
      </c>
      <c r="B10" s="11">
        <f>COUNTIF('Registro de NC'!T5:T64,"Pendiente de verificación")</f>
        <v/>
      </c>
    </row>
    <row r="11">
      <c r="A11" s="10" t="inlineStr">
        <is>
          <t>Acciones no eficaces (reabiertas)</t>
        </is>
      </c>
      <c r="B11" s="11">
        <f>COUNTIF('Registro de NC'!R5:R64,"No eficaz (reabrir)")</f>
        <v/>
      </c>
    </row>
    <row r="12">
      <c r="A12" s="10" t="inlineStr">
        <is>
          <t>Con fecha prevista vencida y sin cerrar</t>
        </is>
      </c>
      <c r="B12" s="11">
        <f>COUNTIFS('Registro de NC'!N5:N64,"&lt;"&amp;TODAY(),'Registro de NC'!T5:T64,"&lt;&gt;Cerrada",'Registro de NC'!N5:N64,"&lt;&gt;")</f>
        <v/>
      </c>
    </row>
    <row r="13">
      <c r="A13" s="10" t="inlineStr">
        <is>
          <t>Procedentes de reclamación de cliente</t>
        </is>
      </c>
      <c r="B13" s="11">
        <f>COUNTIF('Registro de NC'!C5:C64,"Reclamación de cliente")</f>
        <v/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Dokuflex</dc:creator>
  <dc:title xmlns:dc="http://purl.org/dc/elements/1.1/">plantilla-registro-no-conformidades-iso-9001-2026.xlsx</dc:title>
  <dcterms:created xmlns:dcterms="http://purl.org/dc/terms/" xmlns:xsi="http://www.w3.org/2001/XMLSchema-instance" xsi:type="dcterms:W3CDTF">2026-10-19T20:06:47Z</dcterms:created>
  <dcterms:modified xmlns:dcterms="http://purl.org/dc/terms/" xmlns:xsi="http://www.w3.org/2001/XMLSchema-instance" xsi:type="dcterms:W3CDTF">2026-10-19T20:06:47Z</dcterms:modified>
</cp:coreProperties>
</file>